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ilisateur\RSEQ LAC-SAINT-LOUIS\rseqlsl - Documents\00_2018-2019\LIGUES\COSOM\Moustique masculin Beaubois\"/>
    </mc:Choice>
  </mc:AlternateContent>
  <xr:revisionPtr revIDLastSave="36" documentId="8_{C273C9DE-A585-4B7E-9B4A-9198963B43F1}" xr6:coauthVersionLast="43" xr6:coauthVersionMax="43" xr10:uidLastSave="{E363F5B4-FCBF-40FA-82E3-8AAE01338003}"/>
  <bookViews>
    <workbookView xWindow="-120" yWindow="-120" windowWidth="20730" windowHeight="11310" xr2:uid="{699A1DF0-7363-4F31-9D26-050A5709B76B}"/>
  </bookViews>
  <sheets>
    <sheet name="Horaire" sheetId="1" r:id="rId1"/>
    <sheet name="Classement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9" i="3" l="1"/>
  <c r="E19" i="3"/>
  <c r="F19" i="3"/>
  <c r="G19" i="3"/>
  <c r="H19" i="3"/>
  <c r="D12" i="3"/>
  <c r="E12" i="3"/>
  <c r="F12" i="3"/>
  <c r="G12" i="3"/>
  <c r="H12" i="3"/>
  <c r="C11" i="3"/>
  <c r="K11" i="3"/>
  <c r="M11" i="3"/>
  <c r="J19" i="3"/>
  <c r="M18" i="3"/>
  <c r="K18" i="3"/>
  <c r="C18" i="3"/>
  <c r="M17" i="3"/>
  <c r="L17" i="3"/>
  <c r="K17" i="3"/>
  <c r="C17" i="3"/>
  <c r="M16" i="3"/>
  <c r="L16" i="3"/>
  <c r="K16" i="3"/>
  <c r="C16" i="3"/>
  <c r="M15" i="3"/>
  <c r="I19" i="3"/>
  <c r="C15" i="3"/>
  <c r="M10" i="3"/>
  <c r="K10" i="3"/>
  <c r="C10" i="3"/>
  <c r="M9" i="3"/>
  <c r="K9" i="3"/>
  <c r="C9" i="3"/>
  <c r="M8" i="3"/>
  <c r="L8" i="3"/>
  <c r="J12" i="3"/>
  <c r="K8" i="3"/>
  <c r="C8" i="3"/>
  <c r="M7" i="3"/>
  <c r="L7" i="3"/>
  <c r="K7" i="3"/>
  <c r="C7" i="3"/>
  <c r="I12" i="3" l="1"/>
  <c r="K15" i="3"/>
</calcChain>
</file>

<file path=xl/sharedStrings.xml><?xml version="1.0" encoding="utf-8"?>
<sst xmlns="http://schemas.openxmlformats.org/spreadsheetml/2006/main" count="129" uniqueCount="60">
  <si>
    <t>Heure</t>
  </si>
  <si>
    <t>Visiteur</t>
  </si>
  <si>
    <t>Receveur</t>
  </si>
  <si>
    <t>GYM</t>
  </si>
  <si>
    <t>09h00</t>
  </si>
  <si>
    <t>10h00</t>
  </si>
  <si>
    <t>10h30</t>
  </si>
  <si>
    <t>11h00</t>
  </si>
  <si>
    <t>11h30</t>
  </si>
  <si>
    <t>13h00</t>
  </si>
  <si>
    <t>2B</t>
  </si>
  <si>
    <t>1A</t>
  </si>
  <si>
    <t>2A</t>
  </si>
  <si>
    <t>1B</t>
  </si>
  <si>
    <t>FIN BR</t>
  </si>
  <si>
    <t>P DF1</t>
  </si>
  <si>
    <t>P DF2</t>
  </si>
  <si>
    <t>FIN OR</t>
  </si>
  <si>
    <t>G DF1</t>
  </si>
  <si>
    <t>G DF2</t>
  </si>
  <si>
    <t>Remises des médailles et de la bannière</t>
  </si>
  <si>
    <t>DF1</t>
  </si>
  <si>
    <t>DF2</t>
  </si>
  <si>
    <t>A</t>
  </si>
  <si>
    <t>B</t>
  </si>
  <si>
    <t>POOL</t>
  </si>
  <si>
    <t>PTS</t>
  </si>
  <si>
    <t>Jonathan-Wilson</t>
  </si>
  <si>
    <t>Collège Beaubois</t>
  </si>
  <si>
    <t>Collège Charlemagne</t>
  </si>
  <si>
    <t>Socrates</t>
  </si>
  <si>
    <t>Académie Saint-Clément</t>
  </si>
  <si>
    <t>Beaconsfield</t>
  </si>
  <si>
    <t>Victor-Thérien</t>
  </si>
  <si>
    <t>08h00</t>
  </si>
  <si>
    <t>08h30</t>
  </si>
  <si>
    <t>09h30</t>
  </si>
  <si>
    <t>12h15</t>
  </si>
  <si>
    <t>13h30</t>
  </si>
  <si>
    <t>Saint-Germain Outremont</t>
  </si>
  <si>
    <t>Laurier</t>
  </si>
  <si>
    <t>Classements des équipes</t>
  </si>
  <si>
    <t>POOL A</t>
  </si>
  <si>
    <t>PJ</t>
  </si>
  <si>
    <t>V</t>
  </si>
  <si>
    <t>D</t>
  </si>
  <si>
    <t>N</t>
  </si>
  <si>
    <t>F</t>
  </si>
  <si>
    <t>FJ</t>
  </si>
  <si>
    <t>PP</t>
  </si>
  <si>
    <t>PC</t>
  </si>
  <si>
    <t>DIFF</t>
  </si>
  <si>
    <t>Punition
(min)</t>
  </si>
  <si>
    <t>TOTAL</t>
  </si>
  <si>
    <t>POOL B</t>
  </si>
  <si>
    <t>Tournoi Bleu &amp; Or</t>
  </si>
  <si>
    <t>match</t>
  </si>
  <si>
    <t>Tournoi du Bleu &amp; Or</t>
  </si>
  <si>
    <t>Hockey cosom</t>
  </si>
  <si>
    <t>Mis à jour : 9 mai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</si>
</sst>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b/>
      <sz val="11"/>
      <color indexed="9"/>
      <name val="Calibri"/>
      <family val="2"/>
    </font>
    <font>
      <b/>
      <sz val="11"/>
      <color theme="0"/>
      <name val="Calibri"/>
      <family val="2"/>
    </font>
    <font>
      <sz val="10"/>
      <name val="Tahoma"/>
      <family val="2"/>
    </font>
    <font>
      <b/>
      <sz val="10"/>
      <name val="Tahoma"/>
      <family val="2"/>
    </font>
    <font>
      <sz val="8"/>
      <name val="Tahoma"/>
      <family val="2"/>
    </font>
    <font>
      <b/>
      <sz val="13"/>
      <name val="Tahoma"/>
      <family val="2"/>
    </font>
    <font>
      <sz val="10"/>
      <name val="Arial"/>
      <family val="2"/>
    </font>
    <font>
      <b/>
      <sz val="12"/>
      <name val="Tahoma"/>
      <family val="2"/>
    </font>
    <font>
      <sz val="12"/>
      <name val="Tahoma"/>
      <family val="2"/>
    </font>
    <font>
      <sz val="10"/>
      <color theme="2" tint="-0.749992370372631"/>
      <name val="Tahoma"/>
      <family val="2"/>
    </font>
    <font>
      <sz val="12"/>
      <color theme="0" tint="-0.34998626667073579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46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/>
    <xf numFmtId="0" fontId="1" fillId="0" borderId="0" xfId="0" applyFont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1" fillId="0" borderId="0" xfId="0" applyFo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1" applyFont="1"/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0" xfId="1" applyFont="1"/>
    <xf numFmtId="0" fontId="12" fillId="0" borderId="0" xfId="1" applyFont="1"/>
    <xf numFmtId="0" fontId="11" fillId="0" borderId="1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1" fillId="0" borderId="0" xfId="1" applyFont="1" applyFill="1"/>
    <xf numFmtId="0" fontId="11" fillId="0" borderId="0" xfId="1" applyFont="1" applyFill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3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1" fillId="3" borderId="1" xfId="0" applyFont="1" applyFill="1" applyBorder="1" applyAlignment="1">
      <alignment horizontal="center"/>
    </xf>
    <xf numFmtId="15" fontId="1" fillId="0" borderId="0" xfId="0" applyNumberFormat="1" applyFont="1" applyAlignment="1">
      <alignment horizontal="center"/>
    </xf>
    <xf numFmtId="15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5" fontId="2" fillId="0" borderId="0" xfId="0" applyNumberFormat="1" applyFont="1" applyAlignment="1">
      <alignment horizontal="left"/>
    </xf>
    <xf numFmtId="0" fontId="8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</cellXfs>
  <cellStyles count="2">
    <cellStyle name="Normal" xfId="0" builtinId="0"/>
    <cellStyle name="Normal 2" xfId="1" xr:uid="{A21775B1-BFC7-4CDD-B77F-ADE4687655E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419100</xdr:colOff>
      <xdr:row>0</xdr:row>
      <xdr:rowOff>169782</xdr:rowOff>
    </xdr:from>
    <xdr:to>
      <xdr:col>7</xdr:col>
      <xdr:colOff>161925</xdr:colOff>
      <xdr:row>5</xdr:row>
      <xdr:rowOff>475</xdr:rowOff>
    </xdr:to>
    <xdr:pic>
      <xdr:nvPicPr>
        <xdr:cNvPr id="3" name="Picture 8" descr="SIGNATURE-RSEQ-LSL-CMYK-LR">
          <a:extLst>
            <a:ext uri="{FF2B5EF4-FFF2-40B4-BE49-F238E27FC236}">
              <a16:creationId xmlns:a16="http://schemas.microsoft.com/office/drawing/2014/main" id="{1F30A5FB-D38D-4FB2-BD8A-7CC0FBBF4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6275" y="169782"/>
          <a:ext cx="1362075" cy="783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542925</xdr:colOff>
      <xdr:row>0</xdr:row>
      <xdr:rowOff>95250</xdr:rowOff>
    </xdr:from>
    <xdr:to>
      <xdr:col>2</xdr:col>
      <xdr:colOff>341614</xdr:colOff>
      <xdr:row>5</xdr:row>
      <xdr:rowOff>52375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E966044C-167A-4948-92FF-952AF11E50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95250"/>
          <a:ext cx="979789" cy="9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504825</xdr:colOff>
      <xdr:row>0</xdr:row>
      <xdr:rowOff>133349</xdr:rowOff>
    </xdr:from>
    <xdr:to>
      <xdr:col>2</xdr:col>
      <xdr:colOff>512601</xdr:colOff>
      <xdr:row>4</xdr:row>
      <xdr:rowOff>104774</xdr:rowOff>
    </xdr:to>
    <xdr:pic>
      <xdr:nvPicPr>
        <xdr:cNvPr id="3" name="Picture 9" descr="SIGNATURE-RSEQ-LSL-CMYK-LR">
          <a:extLst>
            <a:ext uri="{FF2B5EF4-FFF2-40B4-BE49-F238E27FC236}">
              <a16:creationId xmlns:a16="http://schemas.microsoft.com/office/drawing/2014/main" id="{600FC647-A4D8-4A89-875B-A750023B6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133349"/>
          <a:ext cx="1627026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561975</xdr:colOff>
      <xdr:row>0</xdr:row>
      <xdr:rowOff>47625</xdr:rowOff>
    </xdr:from>
    <xdr:to>
      <xdr:col>12</xdr:col>
      <xdr:colOff>55864</xdr:colOff>
      <xdr:row>4</xdr:row>
      <xdr:rowOff>214300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7D85FD4D-BC82-4B08-ADA6-4F4BD69C15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47625"/>
          <a:ext cx="979789" cy="9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6C437F-2FE4-4489-BA2E-BFE5449E8532}">
  <dimension ref="A1:L33"/>
  <sheetViews>
    <sheetView tabSelected="1" workbookViewId="0">
      <selection activeCell="A7" sqref="A7:H7"/>
    </sheetView>
  </sheetViews>
  <sheetFormatPr baseColWidth="10" defaultRowHeight="15" x14ac:dyDescent="0.25"/>
  <cols>
    <col min="1" max="1" width="8.85546875" style="3" bestFit="1" customWidth="1"/>
    <col min="2" max="2" width="8.85546875" style="3" customWidth="1"/>
    <col min="3" max="3" width="8.28515625" style="2" bestFit="1" customWidth="1"/>
    <col min="4" max="4" width="24.85546875" style="1" customWidth="1"/>
    <col min="5" max="5" width="7.28515625" style="4" customWidth="1"/>
    <col min="6" max="6" width="7.140625" style="4" customWidth="1"/>
    <col min="7" max="7" width="24.28515625" style="1" bestFit="1" customWidth="1"/>
    <col min="8" max="8" width="7.140625" style="1" bestFit="1" customWidth="1"/>
    <col min="9" max="9" width="11.42578125" style="2"/>
    <col min="10" max="12" width="5.7109375" style="1" customWidth="1"/>
    <col min="13" max="252" width="11.42578125" style="2"/>
    <col min="253" max="253" width="8.85546875" style="2" bestFit="1" customWidth="1"/>
    <col min="254" max="254" width="8.28515625" style="2" bestFit="1" customWidth="1"/>
    <col min="255" max="255" width="23.5703125" style="2" bestFit="1" customWidth="1"/>
    <col min="256" max="257" width="5.7109375" style="2" customWidth="1"/>
    <col min="258" max="258" width="22.85546875" style="2" bestFit="1" customWidth="1"/>
    <col min="259" max="259" width="7.140625" style="2" bestFit="1" customWidth="1"/>
    <col min="260" max="260" width="11.42578125" style="2"/>
    <col min="261" max="266" width="5.7109375" style="2" customWidth="1"/>
    <col min="267" max="508" width="11.42578125" style="2"/>
    <col min="509" max="509" width="8.85546875" style="2" bestFit="1" customWidth="1"/>
    <col min="510" max="510" width="8.28515625" style="2" bestFit="1" customWidth="1"/>
    <col min="511" max="511" width="23.5703125" style="2" bestFit="1" customWidth="1"/>
    <col min="512" max="513" width="5.7109375" style="2" customWidth="1"/>
    <col min="514" max="514" width="22.85546875" style="2" bestFit="1" customWidth="1"/>
    <col min="515" max="515" width="7.140625" style="2" bestFit="1" customWidth="1"/>
    <col min="516" max="516" width="11.42578125" style="2"/>
    <col min="517" max="522" width="5.7109375" style="2" customWidth="1"/>
    <col min="523" max="764" width="11.42578125" style="2"/>
    <col min="765" max="765" width="8.85546875" style="2" bestFit="1" customWidth="1"/>
    <col min="766" max="766" width="8.28515625" style="2" bestFit="1" customWidth="1"/>
    <col min="767" max="767" width="23.5703125" style="2" bestFit="1" customWidth="1"/>
    <col min="768" max="769" width="5.7109375" style="2" customWidth="1"/>
    <col min="770" max="770" width="22.85546875" style="2" bestFit="1" customWidth="1"/>
    <col min="771" max="771" width="7.140625" style="2" bestFit="1" customWidth="1"/>
    <col min="772" max="772" width="11.42578125" style="2"/>
    <col min="773" max="778" width="5.7109375" style="2" customWidth="1"/>
    <col min="779" max="1020" width="11.42578125" style="2"/>
    <col min="1021" max="1021" width="8.85546875" style="2" bestFit="1" customWidth="1"/>
    <col min="1022" max="1022" width="8.28515625" style="2" bestFit="1" customWidth="1"/>
    <col min="1023" max="1023" width="23.5703125" style="2" bestFit="1" customWidth="1"/>
    <col min="1024" max="1025" width="5.7109375" style="2" customWidth="1"/>
    <col min="1026" max="1026" width="22.85546875" style="2" bestFit="1" customWidth="1"/>
    <col min="1027" max="1027" width="7.140625" style="2" bestFit="1" customWidth="1"/>
    <col min="1028" max="1028" width="11.42578125" style="2"/>
    <col min="1029" max="1034" width="5.7109375" style="2" customWidth="1"/>
    <col min="1035" max="1276" width="11.42578125" style="2"/>
    <col min="1277" max="1277" width="8.85546875" style="2" bestFit="1" customWidth="1"/>
    <col min="1278" max="1278" width="8.28515625" style="2" bestFit="1" customWidth="1"/>
    <col min="1279" max="1279" width="23.5703125" style="2" bestFit="1" customWidth="1"/>
    <col min="1280" max="1281" width="5.7109375" style="2" customWidth="1"/>
    <col min="1282" max="1282" width="22.85546875" style="2" bestFit="1" customWidth="1"/>
    <col min="1283" max="1283" width="7.140625" style="2" bestFit="1" customWidth="1"/>
    <col min="1284" max="1284" width="11.42578125" style="2"/>
    <col min="1285" max="1290" width="5.7109375" style="2" customWidth="1"/>
    <col min="1291" max="1532" width="11.42578125" style="2"/>
    <col min="1533" max="1533" width="8.85546875" style="2" bestFit="1" customWidth="1"/>
    <col min="1534" max="1534" width="8.28515625" style="2" bestFit="1" customWidth="1"/>
    <col min="1535" max="1535" width="23.5703125" style="2" bestFit="1" customWidth="1"/>
    <col min="1536" max="1537" width="5.7109375" style="2" customWidth="1"/>
    <col min="1538" max="1538" width="22.85546875" style="2" bestFit="1" customWidth="1"/>
    <col min="1539" max="1539" width="7.140625" style="2" bestFit="1" customWidth="1"/>
    <col min="1540" max="1540" width="11.42578125" style="2"/>
    <col min="1541" max="1546" width="5.7109375" style="2" customWidth="1"/>
    <col min="1547" max="1788" width="11.42578125" style="2"/>
    <col min="1789" max="1789" width="8.85546875" style="2" bestFit="1" customWidth="1"/>
    <col min="1790" max="1790" width="8.28515625" style="2" bestFit="1" customWidth="1"/>
    <col min="1791" max="1791" width="23.5703125" style="2" bestFit="1" customWidth="1"/>
    <col min="1792" max="1793" width="5.7109375" style="2" customWidth="1"/>
    <col min="1794" max="1794" width="22.85546875" style="2" bestFit="1" customWidth="1"/>
    <col min="1795" max="1795" width="7.140625" style="2" bestFit="1" customWidth="1"/>
    <col min="1796" max="1796" width="11.42578125" style="2"/>
    <col min="1797" max="1802" width="5.7109375" style="2" customWidth="1"/>
    <col min="1803" max="2044" width="11.42578125" style="2"/>
    <col min="2045" max="2045" width="8.85546875" style="2" bestFit="1" customWidth="1"/>
    <col min="2046" max="2046" width="8.28515625" style="2" bestFit="1" customWidth="1"/>
    <col min="2047" max="2047" width="23.5703125" style="2" bestFit="1" customWidth="1"/>
    <col min="2048" max="2049" width="5.7109375" style="2" customWidth="1"/>
    <col min="2050" max="2050" width="22.85546875" style="2" bestFit="1" customWidth="1"/>
    <col min="2051" max="2051" width="7.140625" style="2" bestFit="1" customWidth="1"/>
    <col min="2052" max="2052" width="11.42578125" style="2"/>
    <col min="2053" max="2058" width="5.7109375" style="2" customWidth="1"/>
    <col min="2059" max="2300" width="11.42578125" style="2"/>
    <col min="2301" max="2301" width="8.85546875" style="2" bestFit="1" customWidth="1"/>
    <col min="2302" max="2302" width="8.28515625" style="2" bestFit="1" customWidth="1"/>
    <col min="2303" max="2303" width="23.5703125" style="2" bestFit="1" customWidth="1"/>
    <col min="2304" max="2305" width="5.7109375" style="2" customWidth="1"/>
    <col min="2306" max="2306" width="22.85546875" style="2" bestFit="1" customWidth="1"/>
    <col min="2307" max="2307" width="7.140625" style="2" bestFit="1" customWidth="1"/>
    <col min="2308" max="2308" width="11.42578125" style="2"/>
    <col min="2309" max="2314" width="5.7109375" style="2" customWidth="1"/>
    <col min="2315" max="2556" width="11.42578125" style="2"/>
    <col min="2557" max="2557" width="8.85546875" style="2" bestFit="1" customWidth="1"/>
    <col min="2558" max="2558" width="8.28515625" style="2" bestFit="1" customWidth="1"/>
    <col min="2559" max="2559" width="23.5703125" style="2" bestFit="1" customWidth="1"/>
    <col min="2560" max="2561" width="5.7109375" style="2" customWidth="1"/>
    <col min="2562" max="2562" width="22.85546875" style="2" bestFit="1" customWidth="1"/>
    <col min="2563" max="2563" width="7.140625" style="2" bestFit="1" customWidth="1"/>
    <col min="2564" max="2564" width="11.42578125" style="2"/>
    <col min="2565" max="2570" width="5.7109375" style="2" customWidth="1"/>
    <col min="2571" max="2812" width="11.42578125" style="2"/>
    <col min="2813" max="2813" width="8.85546875" style="2" bestFit="1" customWidth="1"/>
    <col min="2814" max="2814" width="8.28515625" style="2" bestFit="1" customWidth="1"/>
    <col min="2815" max="2815" width="23.5703125" style="2" bestFit="1" customWidth="1"/>
    <col min="2816" max="2817" width="5.7109375" style="2" customWidth="1"/>
    <col min="2818" max="2818" width="22.85546875" style="2" bestFit="1" customWidth="1"/>
    <col min="2819" max="2819" width="7.140625" style="2" bestFit="1" customWidth="1"/>
    <col min="2820" max="2820" width="11.42578125" style="2"/>
    <col min="2821" max="2826" width="5.7109375" style="2" customWidth="1"/>
    <col min="2827" max="3068" width="11.42578125" style="2"/>
    <col min="3069" max="3069" width="8.85546875" style="2" bestFit="1" customWidth="1"/>
    <col min="3070" max="3070" width="8.28515625" style="2" bestFit="1" customWidth="1"/>
    <col min="3071" max="3071" width="23.5703125" style="2" bestFit="1" customWidth="1"/>
    <col min="3072" max="3073" width="5.7109375" style="2" customWidth="1"/>
    <col min="3074" max="3074" width="22.85546875" style="2" bestFit="1" customWidth="1"/>
    <col min="3075" max="3075" width="7.140625" style="2" bestFit="1" customWidth="1"/>
    <col min="3076" max="3076" width="11.42578125" style="2"/>
    <col min="3077" max="3082" width="5.7109375" style="2" customWidth="1"/>
    <col min="3083" max="3324" width="11.42578125" style="2"/>
    <col min="3325" max="3325" width="8.85546875" style="2" bestFit="1" customWidth="1"/>
    <col min="3326" max="3326" width="8.28515625" style="2" bestFit="1" customWidth="1"/>
    <col min="3327" max="3327" width="23.5703125" style="2" bestFit="1" customWidth="1"/>
    <col min="3328" max="3329" width="5.7109375" style="2" customWidth="1"/>
    <col min="3330" max="3330" width="22.85546875" style="2" bestFit="1" customWidth="1"/>
    <col min="3331" max="3331" width="7.140625" style="2" bestFit="1" customWidth="1"/>
    <col min="3332" max="3332" width="11.42578125" style="2"/>
    <col min="3333" max="3338" width="5.7109375" style="2" customWidth="1"/>
    <col min="3339" max="3580" width="11.42578125" style="2"/>
    <col min="3581" max="3581" width="8.85546875" style="2" bestFit="1" customWidth="1"/>
    <col min="3582" max="3582" width="8.28515625" style="2" bestFit="1" customWidth="1"/>
    <col min="3583" max="3583" width="23.5703125" style="2" bestFit="1" customWidth="1"/>
    <col min="3584" max="3585" width="5.7109375" style="2" customWidth="1"/>
    <col min="3586" max="3586" width="22.85546875" style="2" bestFit="1" customWidth="1"/>
    <col min="3587" max="3587" width="7.140625" style="2" bestFit="1" customWidth="1"/>
    <col min="3588" max="3588" width="11.42578125" style="2"/>
    <col min="3589" max="3594" width="5.7109375" style="2" customWidth="1"/>
    <col min="3595" max="3836" width="11.42578125" style="2"/>
    <col min="3837" max="3837" width="8.85546875" style="2" bestFit="1" customWidth="1"/>
    <col min="3838" max="3838" width="8.28515625" style="2" bestFit="1" customWidth="1"/>
    <col min="3839" max="3839" width="23.5703125" style="2" bestFit="1" customWidth="1"/>
    <col min="3840" max="3841" width="5.7109375" style="2" customWidth="1"/>
    <col min="3842" max="3842" width="22.85546875" style="2" bestFit="1" customWidth="1"/>
    <col min="3843" max="3843" width="7.140625" style="2" bestFit="1" customWidth="1"/>
    <col min="3844" max="3844" width="11.42578125" style="2"/>
    <col min="3845" max="3850" width="5.7109375" style="2" customWidth="1"/>
    <col min="3851" max="4092" width="11.42578125" style="2"/>
    <col min="4093" max="4093" width="8.85546875" style="2" bestFit="1" customWidth="1"/>
    <col min="4094" max="4094" width="8.28515625" style="2" bestFit="1" customWidth="1"/>
    <col min="4095" max="4095" width="23.5703125" style="2" bestFit="1" customWidth="1"/>
    <col min="4096" max="4097" width="5.7109375" style="2" customWidth="1"/>
    <col min="4098" max="4098" width="22.85546875" style="2" bestFit="1" customWidth="1"/>
    <col min="4099" max="4099" width="7.140625" style="2" bestFit="1" customWidth="1"/>
    <col min="4100" max="4100" width="11.42578125" style="2"/>
    <col min="4101" max="4106" width="5.7109375" style="2" customWidth="1"/>
    <col min="4107" max="4348" width="11.42578125" style="2"/>
    <col min="4349" max="4349" width="8.85546875" style="2" bestFit="1" customWidth="1"/>
    <col min="4350" max="4350" width="8.28515625" style="2" bestFit="1" customWidth="1"/>
    <col min="4351" max="4351" width="23.5703125" style="2" bestFit="1" customWidth="1"/>
    <col min="4352" max="4353" width="5.7109375" style="2" customWidth="1"/>
    <col min="4354" max="4354" width="22.85546875" style="2" bestFit="1" customWidth="1"/>
    <col min="4355" max="4355" width="7.140625" style="2" bestFit="1" customWidth="1"/>
    <col min="4356" max="4356" width="11.42578125" style="2"/>
    <col min="4357" max="4362" width="5.7109375" style="2" customWidth="1"/>
    <col min="4363" max="4604" width="11.42578125" style="2"/>
    <col min="4605" max="4605" width="8.85546875" style="2" bestFit="1" customWidth="1"/>
    <col min="4606" max="4606" width="8.28515625" style="2" bestFit="1" customWidth="1"/>
    <col min="4607" max="4607" width="23.5703125" style="2" bestFit="1" customWidth="1"/>
    <col min="4608" max="4609" width="5.7109375" style="2" customWidth="1"/>
    <col min="4610" max="4610" width="22.85546875" style="2" bestFit="1" customWidth="1"/>
    <col min="4611" max="4611" width="7.140625" style="2" bestFit="1" customWidth="1"/>
    <col min="4612" max="4612" width="11.42578125" style="2"/>
    <col min="4613" max="4618" width="5.7109375" style="2" customWidth="1"/>
    <col min="4619" max="4860" width="11.42578125" style="2"/>
    <col min="4861" max="4861" width="8.85546875" style="2" bestFit="1" customWidth="1"/>
    <col min="4862" max="4862" width="8.28515625" style="2" bestFit="1" customWidth="1"/>
    <col min="4863" max="4863" width="23.5703125" style="2" bestFit="1" customWidth="1"/>
    <col min="4864" max="4865" width="5.7109375" style="2" customWidth="1"/>
    <col min="4866" max="4866" width="22.85546875" style="2" bestFit="1" customWidth="1"/>
    <col min="4867" max="4867" width="7.140625" style="2" bestFit="1" customWidth="1"/>
    <col min="4868" max="4868" width="11.42578125" style="2"/>
    <col min="4869" max="4874" width="5.7109375" style="2" customWidth="1"/>
    <col min="4875" max="5116" width="11.42578125" style="2"/>
    <col min="5117" max="5117" width="8.85546875" style="2" bestFit="1" customWidth="1"/>
    <col min="5118" max="5118" width="8.28515625" style="2" bestFit="1" customWidth="1"/>
    <col min="5119" max="5119" width="23.5703125" style="2" bestFit="1" customWidth="1"/>
    <col min="5120" max="5121" width="5.7109375" style="2" customWidth="1"/>
    <col min="5122" max="5122" width="22.85546875" style="2" bestFit="1" customWidth="1"/>
    <col min="5123" max="5123" width="7.140625" style="2" bestFit="1" customWidth="1"/>
    <col min="5124" max="5124" width="11.42578125" style="2"/>
    <col min="5125" max="5130" width="5.7109375" style="2" customWidth="1"/>
    <col min="5131" max="5372" width="11.42578125" style="2"/>
    <col min="5373" max="5373" width="8.85546875" style="2" bestFit="1" customWidth="1"/>
    <col min="5374" max="5374" width="8.28515625" style="2" bestFit="1" customWidth="1"/>
    <col min="5375" max="5375" width="23.5703125" style="2" bestFit="1" customWidth="1"/>
    <col min="5376" max="5377" width="5.7109375" style="2" customWidth="1"/>
    <col min="5378" max="5378" width="22.85546875" style="2" bestFit="1" customWidth="1"/>
    <col min="5379" max="5379" width="7.140625" style="2" bestFit="1" customWidth="1"/>
    <col min="5380" max="5380" width="11.42578125" style="2"/>
    <col min="5381" max="5386" width="5.7109375" style="2" customWidth="1"/>
    <col min="5387" max="5628" width="11.42578125" style="2"/>
    <col min="5629" max="5629" width="8.85546875" style="2" bestFit="1" customWidth="1"/>
    <col min="5630" max="5630" width="8.28515625" style="2" bestFit="1" customWidth="1"/>
    <col min="5631" max="5631" width="23.5703125" style="2" bestFit="1" customWidth="1"/>
    <col min="5632" max="5633" width="5.7109375" style="2" customWidth="1"/>
    <col min="5634" max="5634" width="22.85546875" style="2" bestFit="1" customWidth="1"/>
    <col min="5635" max="5635" width="7.140625" style="2" bestFit="1" customWidth="1"/>
    <col min="5636" max="5636" width="11.42578125" style="2"/>
    <col min="5637" max="5642" width="5.7109375" style="2" customWidth="1"/>
    <col min="5643" max="5884" width="11.42578125" style="2"/>
    <col min="5885" max="5885" width="8.85546875" style="2" bestFit="1" customWidth="1"/>
    <col min="5886" max="5886" width="8.28515625" style="2" bestFit="1" customWidth="1"/>
    <col min="5887" max="5887" width="23.5703125" style="2" bestFit="1" customWidth="1"/>
    <col min="5888" max="5889" width="5.7109375" style="2" customWidth="1"/>
    <col min="5890" max="5890" width="22.85546875" style="2" bestFit="1" customWidth="1"/>
    <col min="5891" max="5891" width="7.140625" style="2" bestFit="1" customWidth="1"/>
    <col min="5892" max="5892" width="11.42578125" style="2"/>
    <col min="5893" max="5898" width="5.7109375" style="2" customWidth="1"/>
    <col min="5899" max="6140" width="11.42578125" style="2"/>
    <col min="6141" max="6141" width="8.85546875" style="2" bestFit="1" customWidth="1"/>
    <col min="6142" max="6142" width="8.28515625" style="2" bestFit="1" customWidth="1"/>
    <col min="6143" max="6143" width="23.5703125" style="2" bestFit="1" customWidth="1"/>
    <col min="6144" max="6145" width="5.7109375" style="2" customWidth="1"/>
    <col min="6146" max="6146" width="22.85546875" style="2" bestFit="1" customWidth="1"/>
    <col min="6147" max="6147" width="7.140625" style="2" bestFit="1" customWidth="1"/>
    <col min="6148" max="6148" width="11.42578125" style="2"/>
    <col min="6149" max="6154" width="5.7109375" style="2" customWidth="1"/>
    <col min="6155" max="6396" width="11.42578125" style="2"/>
    <col min="6397" max="6397" width="8.85546875" style="2" bestFit="1" customWidth="1"/>
    <col min="6398" max="6398" width="8.28515625" style="2" bestFit="1" customWidth="1"/>
    <col min="6399" max="6399" width="23.5703125" style="2" bestFit="1" customWidth="1"/>
    <col min="6400" max="6401" width="5.7109375" style="2" customWidth="1"/>
    <col min="6402" max="6402" width="22.85546875" style="2" bestFit="1" customWidth="1"/>
    <col min="6403" max="6403" width="7.140625" style="2" bestFit="1" customWidth="1"/>
    <col min="6404" max="6404" width="11.42578125" style="2"/>
    <col min="6405" max="6410" width="5.7109375" style="2" customWidth="1"/>
    <col min="6411" max="6652" width="11.42578125" style="2"/>
    <col min="6653" max="6653" width="8.85546875" style="2" bestFit="1" customWidth="1"/>
    <col min="6654" max="6654" width="8.28515625" style="2" bestFit="1" customWidth="1"/>
    <col min="6655" max="6655" width="23.5703125" style="2" bestFit="1" customWidth="1"/>
    <col min="6656" max="6657" width="5.7109375" style="2" customWidth="1"/>
    <col min="6658" max="6658" width="22.85546875" style="2" bestFit="1" customWidth="1"/>
    <col min="6659" max="6659" width="7.140625" style="2" bestFit="1" customWidth="1"/>
    <col min="6660" max="6660" width="11.42578125" style="2"/>
    <col min="6661" max="6666" width="5.7109375" style="2" customWidth="1"/>
    <col min="6667" max="6908" width="11.42578125" style="2"/>
    <col min="6909" max="6909" width="8.85546875" style="2" bestFit="1" customWidth="1"/>
    <col min="6910" max="6910" width="8.28515625" style="2" bestFit="1" customWidth="1"/>
    <col min="6911" max="6911" width="23.5703125" style="2" bestFit="1" customWidth="1"/>
    <col min="6912" max="6913" width="5.7109375" style="2" customWidth="1"/>
    <col min="6914" max="6914" width="22.85546875" style="2" bestFit="1" customWidth="1"/>
    <col min="6915" max="6915" width="7.140625" style="2" bestFit="1" customWidth="1"/>
    <col min="6916" max="6916" width="11.42578125" style="2"/>
    <col min="6917" max="6922" width="5.7109375" style="2" customWidth="1"/>
    <col min="6923" max="7164" width="11.42578125" style="2"/>
    <col min="7165" max="7165" width="8.85546875" style="2" bestFit="1" customWidth="1"/>
    <col min="7166" max="7166" width="8.28515625" style="2" bestFit="1" customWidth="1"/>
    <col min="7167" max="7167" width="23.5703125" style="2" bestFit="1" customWidth="1"/>
    <col min="7168" max="7169" width="5.7109375" style="2" customWidth="1"/>
    <col min="7170" max="7170" width="22.85546875" style="2" bestFit="1" customWidth="1"/>
    <col min="7171" max="7171" width="7.140625" style="2" bestFit="1" customWidth="1"/>
    <col min="7172" max="7172" width="11.42578125" style="2"/>
    <col min="7173" max="7178" width="5.7109375" style="2" customWidth="1"/>
    <col min="7179" max="7420" width="11.42578125" style="2"/>
    <col min="7421" max="7421" width="8.85546875" style="2" bestFit="1" customWidth="1"/>
    <col min="7422" max="7422" width="8.28515625" style="2" bestFit="1" customWidth="1"/>
    <col min="7423" max="7423" width="23.5703125" style="2" bestFit="1" customWidth="1"/>
    <col min="7424" max="7425" width="5.7109375" style="2" customWidth="1"/>
    <col min="7426" max="7426" width="22.85546875" style="2" bestFit="1" customWidth="1"/>
    <col min="7427" max="7427" width="7.140625" style="2" bestFit="1" customWidth="1"/>
    <col min="7428" max="7428" width="11.42578125" style="2"/>
    <col min="7429" max="7434" width="5.7109375" style="2" customWidth="1"/>
    <col min="7435" max="7676" width="11.42578125" style="2"/>
    <col min="7677" max="7677" width="8.85546875" style="2" bestFit="1" customWidth="1"/>
    <col min="7678" max="7678" width="8.28515625" style="2" bestFit="1" customWidth="1"/>
    <col min="7679" max="7679" width="23.5703125" style="2" bestFit="1" customWidth="1"/>
    <col min="7680" max="7681" width="5.7109375" style="2" customWidth="1"/>
    <col min="7682" max="7682" width="22.85546875" style="2" bestFit="1" customWidth="1"/>
    <col min="7683" max="7683" width="7.140625" style="2" bestFit="1" customWidth="1"/>
    <col min="7684" max="7684" width="11.42578125" style="2"/>
    <col min="7685" max="7690" width="5.7109375" style="2" customWidth="1"/>
    <col min="7691" max="7932" width="11.42578125" style="2"/>
    <col min="7933" max="7933" width="8.85546875" style="2" bestFit="1" customWidth="1"/>
    <col min="7934" max="7934" width="8.28515625" style="2" bestFit="1" customWidth="1"/>
    <col min="7935" max="7935" width="23.5703125" style="2" bestFit="1" customWidth="1"/>
    <col min="7936" max="7937" width="5.7109375" style="2" customWidth="1"/>
    <col min="7938" max="7938" width="22.85546875" style="2" bestFit="1" customWidth="1"/>
    <col min="7939" max="7939" width="7.140625" style="2" bestFit="1" customWidth="1"/>
    <col min="7940" max="7940" width="11.42578125" style="2"/>
    <col min="7941" max="7946" width="5.7109375" style="2" customWidth="1"/>
    <col min="7947" max="8188" width="11.42578125" style="2"/>
    <col min="8189" max="8189" width="8.85546875" style="2" bestFit="1" customWidth="1"/>
    <col min="8190" max="8190" width="8.28515625" style="2" bestFit="1" customWidth="1"/>
    <col min="8191" max="8191" width="23.5703125" style="2" bestFit="1" customWidth="1"/>
    <col min="8192" max="8193" width="5.7109375" style="2" customWidth="1"/>
    <col min="8194" max="8194" width="22.85546875" style="2" bestFit="1" customWidth="1"/>
    <col min="8195" max="8195" width="7.140625" style="2" bestFit="1" customWidth="1"/>
    <col min="8196" max="8196" width="11.42578125" style="2"/>
    <col min="8197" max="8202" width="5.7109375" style="2" customWidth="1"/>
    <col min="8203" max="8444" width="11.42578125" style="2"/>
    <col min="8445" max="8445" width="8.85546875" style="2" bestFit="1" customWidth="1"/>
    <col min="8446" max="8446" width="8.28515625" style="2" bestFit="1" customWidth="1"/>
    <col min="8447" max="8447" width="23.5703125" style="2" bestFit="1" customWidth="1"/>
    <col min="8448" max="8449" width="5.7109375" style="2" customWidth="1"/>
    <col min="8450" max="8450" width="22.85546875" style="2" bestFit="1" customWidth="1"/>
    <col min="8451" max="8451" width="7.140625" style="2" bestFit="1" customWidth="1"/>
    <col min="8452" max="8452" width="11.42578125" style="2"/>
    <col min="8453" max="8458" width="5.7109375" style="2" customWidth="1"/>
    <col min="8459" max="8700" width="11.42578125" style="2"/>
    <col min="8701" max="8701" width="8.85546875" style="2" bestFit="1" customWidth="1"/>
    <col min="8702" max="8702" width="8.28515625" style="2" bestFit="1" customWidth="1"/>
    <col min="8703" max="8703" width="23.5703125" style="2" bestFit="1" customWidth="1"/>
    <col min="8704" max="8705" width="5.7109375" style="2" customWidth="1"/>
    <col min="8706" max="8706" width="22.85546875" style="2" bestFit="1" customWidth="1"/>
    <col min="8707" max="8707" width="7.140625" style="2" bestFit="1" customWidth="1"/>
    <col min="8708" max="8708" width="11.42578125" style="2"/>
    <col min="8709" max="8714" width="5.7109375" style="2" customWidth="1"/>
    <col min="8715" max="8956" width="11.42578125" style="2"/>
    <col min="8957" max="8957" width="8.85546875" style="2" bestFit="1" customWidth="1"/>
    <col min="8958" max="8958" width="8.28515625" style="2" bestFit="1" customWidth="1"/>
    <col min="8959" max="8959" width="23.5703125" style="2" bestFit="1" customWidth="1"/>
    <col min="8960" max="8961" width="5.7109375" style="2" customWidth="1"/>
    <col min="8962" max="8962" width="22.85546875" style="2" bestFit="1" customWidth="1"/>
    <col min="8963" max="8963" width="7.140625" style="2" bestFit="1" customWidth="1"/>
    <col min="8964" max="8964" width="11.42578125" style="2"/>
    <col min="8965" max="8970" width="5.7109375" style="2" customWidth="1"/>
    <col min="8971" max="9212" width="11.42578125" style="2"/>
    <col min="9213" max="9213" width="8.85546875" style="2" bestFit="1" customWidth="1"/>
    <col min="9214" max="9214" width="8.28515625" style="2" bestFit="1" customWidth="1"/>
    <col min="9215" max="9215" width="23.5703125" style="2" bestFit="1" customWidth="1"/>
    <col min="9216" max="9217" width="5.7109375" style="2" customWidth="1"/>
    <col min="9218" max="9218" width="22.85546875" style="2" bestFit="1" customWidth="1"/>
    <col min="9219" max="9219" width="7.140625" style="2" bestFit="1" customWidth="1"/>
    <col min="9220" max="9220" width="11.42578125" style="2"/>
    <col min="9221" max="9226" width="5.7109375" style="2" customWidth="1"/>
    <col min="9227" max="9468" width="11.42578125" style="2"/>
    <col min="9469" max="9469" width="8.85546875" style="2" bestFit="1" customWidth="1"/>
    <col min="9470" max="9470" width="8.28515625" style="2" bestFit="1" customWidth="1"/>
    <col min="9471" max="9471" width="23.5703125" style="2" bestFit="1" customWidth="1"/>
    <col min="9472" max="9473" width="5.7109375" style="2" customWidth="1"/>
    <col min="9474" max="9474" width="22.85546875" style="2" bestFit="1" customWidth="1"/>
    <col min="9475" max="9475" width="7.140625" style="2" bestFit="1" customWidth="1"/>
    <col min="9476" max="9476" width="11.42578125" style="2"/>
    <col min="9477" max="9482" width="5.7109375" style="2" customWidth="1"/>
    <col min="9483" max="9724" width="11.42578125" style="2"/>
    <col min="9725" max="9725" width="8.85546875" style="2" bestFit="1" customWidth="1"/>
    <col min="9726" max="9726" width="8.28515625" style="2" bestFit="1" customWidth="1"/>
    <col min="9727" max="9727" width="23.5703125" style="2" bestFit="1" customWidth="1"/>
    <col min="9728" max="9729" width="5.7109375" style="2" customWidth="1"/>
    <col min="9730" max="9730" width="22.85546875" style="2" bestFit="1" customWidth="1"/>
    <col min="9731" max="9731" width="7.140625" style="2" bestFit="1" customWidth="1"/>
    <col min="9732" max="9732" width="11.42578125" style="2"/>
    <col min="9733" max="9738" width="5.7109375" style="2" customWidth="1"/>
    <col min="9739" max="9980" width="11.42578125" style="2"/>
    <col min="9981" max="9981" width="8.85546875" style="2" bestFit="1" customWidth="1"/>
    <col min="9982" max="9982" width="8.28515625" style="2" bestFit="1" customWidth="1"/>
    <col min="9983" max="9983" width="23.5703125" style="2" bestFit="1" customWidth="1"/>
    <col min="9984" max="9985" width="5.7109375" style="2" customWidth="1"/>
    <col min="9986" max="9986" width="22.85546875" style="2" bestFit="1" customWidth="1"/>
    <col min="9987" max="9987" width="7.140625" style="2" bestFit="1" customWidth="1"/>
    <col min="9988" max="9988" width="11.42578125" style="2"/>
    <col min="9989" max="9994" width="5.7109375" style="2" customWidth="1"/>
    <col min="9995" max="10236" width="11.42578125" style="2"/>
    <col min="10237" max="10237" width="8.85546875" style="2" bestFit="1" customWidth="1"/>
    <col min="10238" max="10238" width="8.28515625" style="2" bestFit="1" customWidth="1"/>
    <col min="10239" max="10239" width="23.5703125" style="2" bestFit="1" customWidth="1"/>
    <col min="10240" max="10241" width="5.7109375" style="2" customWidth="1"/>
    <col min="10242" max="10242" width="22.85546875" style="2" bestFit="1" customWidth="1"/>
    <col min="10243" max="10243" width="7.140625" style="2" bestFit="1" customWidth="1"/>
    <col min="10244" max="10244" width="11.42578125" style="2"/>
    <col min="10245" max="10250" width="5.7109375" style="2" customWidth="1"/>
    <col min="10251" max="10492" width="11.42578125" style="2"/>
    <col min="10493" max="10493" width="8.85546875" style="2" bestFit="1" customWidth="1"/>
    <col min="10494" max="10494" width="8.28515625" style="2" bestFit="1" customWidth="1"/>
    <col min="10495" max="10495" width="23.5703125" style="2" bestFit="1" customWidth="1"/>
    <col min="10496" max="10497" width="5.7109375" style="2" customWidth="1"/>
    <col min="10498" max="10498" width="22.85546875" style="2" bestFit="1" customWidth="1"/>
    <col min="10499" max="10499" width="7.140625" style="2" bestFit="1" customWidth="1"/>
    <col min="10500" max="10500" width="11.42578125" style="2"/>
    <col min="10501" max="10506" width="5.7109375" style="2" customWidth="1"/>
    <col min="10507" max="10748" width="11.42578125" style="2"/>
    <col min="10749" max="10749" width="8.85546875" style="2" bestFit="1" customWidth="1"/>
    <col min="10750" max="10750" width="8.28515625" style="2" bestFit="1" customWidth="1"/>
    <col min="10751" max="10751" width="23.5703125" style="2" bestFit="1" customWidth="1"/>
    <col min="10752" max="10753" width="5.7109375" style="2" customWidth="1"/>
    <col min="10754" max="10754" width="22.85546875" style="2" bestFit="1" customWidth="1"/>
    <col min="10755" max="10755" width="7.140625" style="2" bestFit="1" customWidth="1"/>
    <col min="10756" max="10756" width="11.42578125" style="2"/>
    <col min="10757" max="10762" width="5.7109375" style="2" customWidth="1"/>
    <col min="10763" max="11004" width="11.42578125" style="2"/>
    <col min="11005" max="11005" width="8.85546875" style="2" bestFit="1" customWidth="1"/>
    <col min="11006" max="11006" width="8.28515625" style="2" bestFit="1" customWidth="1"/>
    <col min="11007" max="11007" width="23.5703125" style="2" bestFit="1" customWidth="1"/>
    <col min="11008" max="11009" width="5.7109375" style="2" customWidth="1"/>
    <col min="11010" max="11010" width="22.85546875" style="2" bestFit="1" customWidth="1"/>
    <col min="11011" max="11011" width="7.140625" style="2" bestFit="1" customWidth="1"/>
    <col min="11012" max="11012" width="11.42578125" style="2"/>
    <col min="11013" max="11018" width="5.7109375" style="2" customWidth="1"/>
    <col min="11019" max="11260" width="11.42578125" style="2"/>
    <col min="11261" max="11261" width="8.85546875" style="2" bestFit="1" customWidth="1"/>
    <col min="11262" max="11262" width="8.28515625" style="2" bestFit="1" customWidth="1"/>
    <col min="11263" max="11263" width="23.5703125" style="2" bestFit="1" customWidth="1"/>
    <col min="11264" max="11265" width="5.7109375" style="2" customWidth="1"/>
    <col min="11266" max="11266" width="22.85546875" style="2" bestFit="1" customWidth="1"/>
    <col min="11267" max="11267" width="7.140625" style="2" bestFit="1" customWidth="1"/>
    <col min="11268" max="11268" width="11.42578125" style="2"/>
    <col min="11269" max="11274" width="5.7109375" style="2" customWidth="1"/>
    <col min="11275" max="11516" width="11.42578125" style="2"/>
    <col min="11517" max="11517" width="8.85546875" style="2" bestFit="1" customWidth="1"/>
    <col min="11518" max="11518" width="8.28515625" style="2" bestFit="1" customWidth="1"/>
    <col min="11519" max="11519" width="23.5703125" style="2" bestFit="1" customWidth="1"/>
    <col min="11520" max="11521" width="5.7109375" style="2" customWidth="1"/>
    <col min="11522" max="11522" width="22.85546875" style="2" bestFit="1" customWidth="1"/>
    <col min="11523" max="11523" width="7.140625" style="2" bestFit="1" customWidth="1"/>
    <col min="11524" max="11524" width="11.42578125" style="2"/>
    <col min="11525" max="11530" width="5.7109375" style="2" customWidth="1"/>
    <col min="11531" max="11772" width="11.42578125" style="2"/>
    <col min="11773" max="11773" width="8.85546875" style="2" bestFit="1" customWidth="1"/>
    <col min="11774" max="11774" width="8.28515625" style="2" bestFit="1" customWidth="1"/>
    <col min="11775" max="11775" width="23.5703125" style="2" bestFit="1" customWidth="1"/>
    <col min="11776" max="11777" width="5.7109375" style="2" customWidth="1"/>
    <col min="11778" max="11778" width="22.85546875" style="2" bestFit="1" customWidth="1"/>
    <col min="11779" max="11779" width="7.140625" style="2" bestFit="1" customWidth="1"/>
    <col min="11780" max="11780" width="11.42578125" style="2"/>
    <col min="11781" max="11786" width="5.7109375" style="2" customWidth="1"/>
    <col min="11787" max="12028" width="11.42578125" style="2"/>
    <col min="12029" max="12029" width="8.85546875" style="2" bestFit="1" customWidth="1"/>
    <col min="12030" max="12030" width="8.28515625" style="2" bestFit="1" customWidth="1"/>
    <col min="12031" max="12031" width="23.5703125" style="2" bestFit="1" customWidth="1"/>
    <col min="12032" max="12033" width="5.7109375" style="2" customWidth="1"/>
    <col min="12034" max="12034" width="22.85546875" style="2" bestFit="1" customWidth="1"/>
    <col min="12035" max="12035" width="7.140625" style="2" bestFit="1" customWidth="1"/>
    <col min="12036" max="12036" width="11.42578125" style="2"/>
    <col min="12037" max="12042" width="5.7109375" style="2" customWidth="1"/>
    <col min="12043" max="12284" width="11.42578125" style="2"/>
    <col min="12285" max="12285" width="8.85546875" style="2" bestFit="1" customWidth="1"/>
    <col min="12286" max="12286" width="8.28515625" style="2" bestFit="1" customWidth="1"/>
    <col min="12287" max="12287" width="23.5703125" style="2" bestFit="1" customWidth="1"/>
    <col min="12288" max="12289" width="5.7109375" style="2" customWidth="1"/>
    <col min="12290" max="12290" width="22.85546875" style="2" bestFit="1" customWidth="1"/>
    <col min="12291" max="12291" width="7.140625" style="2" bestFit="1" customWidth="1"/>
    <col min="12292" max="12292" width="11.42578125" style="2"/>
    <col min="12293" max="12298" width="5.7109375" style="2" customWidth="1"/>
    <col min="12299" max="12540" width="11.42578125" style="2"/>
    <col min="12541" max="12541" width="8.85546875" style="2" bestFit="1" customWidth="1"/>
    <col min="12542" max="12542" width="8.28515625" style="2" bestFit="1" customWidth="1"/>
    <col min="12543" max="12543" width="23.5703125" style="2" bestFit="1" customWidth="1"/>
    <col min="12544" max="12545" width="5.7109375" style="2" customWidth="1"/>
    <col min="12546" max="12546" width="22.85546875" style="2" bestFit="1" customWidth="1"/>
    <col min="12547" max="12547" width="7.140625" style="2" bestFit="1" customWidth="1"/>
    <col min="12548" max="12548" width="11.42578125" style="2"/>
    <col min="12549" max="12554" width="5.7109375" style="2" customWidth="1"/>
    <col min="12555" max="12796" width="11.42578125" style="2"/>
    <col min="12797" max="12797" width="8.85546875" style="2" bestFit="1" customWidth="1"/>
    <col min="12798" max="12798" width="8.28515625" style="2" bestFit="1" customWidth="1"/>
    <col min="12799" max="12799" width="23.5703125" style="2" bestFit="1" customWidth="1"/>
    <col min="12800" max="12801" width="5.7109375" style="2" customWidth="1"/>
    <col min="12802" max="12802" width="22.85546875" style="2" bestFit="1" customWidth="1"/>
    <col min="12803" max="12803" width="7.140625" style="2" bestFit="1" customWidth="1"/>
    <col min="12804" max="12804" width="11.42578125" style="2"/>
    <col min="12805" max="12810" width="5.7109375" style="2" customWidth="1"/>
    <col min="12811" max="13052" width="11.42578125" style="2"/>
    <col min="13053" max="13053" width="8.85546875" style="2" bestFit="1" customWidth="1"/>
    <col min="13054" max="13054" width="8.28515625" style="2" bestFit="1" customWidth="1"/>
    <col min="13055" max="13055" width="23.5703125" style="2" bestFit="1" customWidth="1"/>
    <col min="13056" max="13057" width="5.7109375" style="2" customWidth="1"/>
    <col min="13058" max="13058" width="22.85546875" style="2" bestFit="1" customWidth="1"/>
    <col min="13059" max="13059" width="7.140625" style="2" bestFit="1" customWidth="1"/>
    <col min="13060" max="13060" width="11.42578125" style="2"/>
    <col min="13061" max="13066" width="5.7109375" style="2" customWidth="1"/>
    <col min="13067" max="13308" width="11.42578125" style="2"/>
    <col min="13309" max="13309" width="8.85546875" style="2" bestFit="1" customWidth="1"/>
    <col min="13310" max="13310" width="8.28515625" style="2" bestFit="1" customWidth="1"/>
    <col min="13311" max="13311" width="23.5703125" style="2" bestFit="1" customWidth="1"/>
    <col min="13312" max="13313" width="5.7109375" style="2" customWidth="1"/>
    <col min="13314" max="13314" width="22.85546875" style="2" bestFit="1" customWidth="1"/>
    <col min="13315" max="13315" width="7.140625" style="2" bestFit="1" customWidth="1"/>
    <col min="13316" max="13316" width="11.42578125" style="2"/>
    <col min="13317" max="13322" width="5.7109375" style="2" customWidth="1"/>
    <col min="13323" max="13564" width="11.42578125" style="2"/>
    <col min="13565" max="13565" width="8.85546875" style="2" bestFit="1" customWidth="1"/>
    <col min="13566" max="13566" width="8.28515625" style="2" bestFit="1" customWidth="1"/>
    <col min="13567" max="13567" width="23.5703125" style="2" bestFit="1" customWidth="1"/>
    <col min="13568" max="13569" width="5.7109375" style="2" customWidth="1"/>
    <col min="13570" max="13570" width="22.85546875" style="2" bestFit="1" customWidth="1"/>
    <col min="13571" max="13571" width="7.140625" style="2" bestFit="1" customWidth="1"/>
    <col min="13572" max="13572" width="11.42578125" style="2"/>
    <col min="13573" max="13578" width="5.7109375" style="2" customWidth="1"/>
    <col min="13579" max="13820" width="11.42578125" style="2"/>
    <col min="13821" max="13821" width="8.85546875" style="2" bestFit="1" customWidth="1"/>
    <col min="13822" max="13822" width="8.28515625" style="2" bestFit="1" customWidth="1"/>
    <col min="13823" max="13823" width="23.5703125" style="2" bestFit="1" customWidth="1"/>
    <col min="13824" max="13825" width="5.7109375" style="2" customWidth="1"/>
    <col min="13826" max="13826" width="22.85546875" style="2" bestFit="1" customWidth="1"/>
    <col min="13827" max="13827" width="7.140625" style="2" bestFit="1" customWidth="1"/>
    <col min="13828" max="13828" width="11.42578125" style="2"/>
    <col min="13829" max="13834" width="5.7109375" style="2" customWidth="1"/>
    <col min="13835" max="14076" width="11.42578125" style="2"/>
    <col min="14077" max="14077" width="8.85546875" style="2" bestFit="1" customWidth="1"/>
    <col min="14078" max="14078" width="8.28515625" style="2" bestFit="1" customWidth="1"/>
    <col min="14079" max="14079" width="23.5703125" style="2" bestFit="1" customWidth="1"/>
    <col min="14080" max="14081" width="5.7109375" style="2" customWidth="1"/>
    <col min="14082" max="14082" width="22.85546875" style="2" bestFit="1" customWidth="1"/>
    <col min="14083" max="14083" width="7.140625" style="2" bestFit="1" customWidth="1"/>
    <col min="14084" max="14084" width="11.42578125" style="2"/>
    <col min="14085" max="14090" width="5.7109375" style="2" customWidth="1"/>
    <col min="14091" max="14332" width="11.42578125" style="2"/>
    <col min="14333" max="14333" width="8.85546875" style="2" bestFit="1" customWidth="1"/>
    <col min="14334" max="14334" width="8.28515625" style="2" bestFit="1" customWidth="1"/>
    <col min="14335" max="14335" width="23.5703125" style="2" bestFit="1" customWidth="1"/>
    <col min="14336" max="14337" width="5.7109375" style="2" customWidth="1"/>
    <col min="14338" max="14338" width="22.85546875" style="2" bestFit="1" customWidth="1"/>
    <col min="14339" max="14339" width="7.140625" style="2" bestFit="1" customWidth="1"/>
    <col min="14340" max="14340" width="11.42578125" style="2"/>
    <col min="14341" max="14346" width="5.7109375" style="2" customWidth="1"/>
    <col min="14347" max="14588" width="11.42578125" style="2"/>
    <col min="14589" max="14589" width="8.85546875" style="2" bestFit="1" customWidth="1"/>
    <col min="14590" max="14590" width="8.28515625" style="2" bestFit="1" customWidth="1"/>
    <col min="14591" max="14591" width="23.5703125" style="2" bestFit="1" customWidth="1"/>
    <col min="14592" max="14593" width="5.7109375" style="2" customWidth="1"/>
    <col min="14594" max="14594" width="22.85546875" style="2" bestFit="1" customWidth="1"/>
    <col min="14595" max="14595" width="7.140625" style="2" bestFit="1" customWidth="1"/>
    <col min="14596" max="14596" width="11.42578125" style="2"/>
    <col min="14597" max="14602" width="5.7109375" style="2" customWidth="1"/>
    <col min="14603" max="14844" width="11.42578125" style="2"/>
    <col min="14845" max="14845" width="8.85546875" style="2" bestFit="1" customWidth="1"/>
    <col min="14846" max="14846" width="8.28515625" style="2" bestFit="1" customWidth="1"/>
    <col min="14847" max="14847" width="23.5703125" style="2" bestFit="1" customWidth="1"/>
    <col min="14848" max="14849" width="5.7109375" style="2" customWidth="1"/>
    <col min="14850" max="14850" width="22.85546875" style="2" bestFit="1" customWidth="1"/>
    <col min="14851" max="14851" width="7.140625" style="2" bestFit="1" customWidth="1"/>
    <col min="14852" max="14852" width="11.42578125" style="2"/>
    <col min="14853" max="14858" width="5.7109375" style="2" customWidth="1"/>
    <col min="14859" max="15100" width="11.42578125" style="2"/>
    <col min="15101" max="15101" width="8.85546875" style="2" bestFit="1" customWidth="1"/>
    <col min="15102" max="15102" width="8.28515625" style="2" bestFit="1" customWidth="1"/>
    <col min="15103" max="15103" width="23.5703125" style="2" bestFit="1" customWidth="1"/>
    <col min="15104" max="15105" width="5.7109375" style="2" customWidth="1"/>
    <col min="15106" max="15106" width="22.85546875" style="2" bestFit="1" customWidth="1"/>
    <col min="15107" max="15107" width="7.140625" style="2" bestFit="1" customWidth="1"/>
    <col min="15108" max="15108" width="11.42578125" style="2"/>
    <col min="15109" max="15114" width="5.7109375" style="2" customWidth="1"/>
    <col min="15115" max="15356" width="11.42578125" style="2"/>
    <col min="15357" max="15357" width="8.85546875" style="2" bestFit="1" customWidth="1"/>
    <col min="15358" max="15358" width="8.28515625" style="2" bestFit="1" customWidth="1"/>
    <col min="15359" max="15359" width="23.5703125" style="2" bestFit="1" customWidth="1"/>
    <col min="15360" max="15361" width="5.7109375" style="2" customWidth="1"/>
    <col min="15362" max="15362" width="22.85546875" style="2" bestFit="1" customWidth="1"/>
    <col min="15363" max="15363" width="7.140625" style="2" bestFit="1" customWidth="1"/>
    <col min="15364" max="15364" width="11.42578125" style="2"/>
    <col min="15365" max="15370" width="5.7109375" style="2" customWidth="1"/>
    <col min="15371" max="15612" width="11.42578125" style="2"/>
    <col min="15613" max="15613" width="8.85546875" style="2" bestFit="1" customWidth="1"/>
    <col min="15614" max="15614" width="8.28515625" style="2" bestFit="1" customWidth="1"/>
    <col min="15615" max="15615" width="23.5703125" style="2" bestFit="1" customWidth="1"/>
    <col min="15616" max="15617" width="5.7109375" style="2" customWidth="1"/>
    <col min="15618" max="15618" width="22.85546875" style="2" bestFit="1" customWidth="1"/>
    <col min="15619" max="15619" width="7.140625" style="2" bestFit="1" customWidth="1"/>
    <col min="15620" max="15620" width="11.42578125" style="2"/>
    <col min="15621" max="15626" width="5.7109375" style="2" customWidth="1"/>
    <col min="15627" max="15868" width="11.42578125" style="2"/>
    <col min="15869" max="15869" width="8.85546875" style="2" bestFit="1" customWidth="1"/>
    <col min="15870" max="15870" width="8.28515625" style="2" bestFit="1" customWidth="1"/>
    <col min="15871" max="15871" width="23.5703125" style="2" bestFit="1" customWidth="1"/>
    <col min="15872" max="15873" width="5.7109375" style="2" customWidth="1"/>
    <col min="15874" max="15874" width="22.85546875" style="2" bestFit="1" customWidth="1"/>
    <col min="15875" max="15875" width="7.140625" style="2" bestFit="1" customWidth="1"/>
    <col min="15876" max="15876" width="11.42578125" style="2"/>
    <col min="15877" max="15882" width="5.7109375" style="2" customWidth="1"/>
    <col min="15883" max="16124" width="11.42578125" style="2"/>
    <col min="16125" max="16125" width="8.85546875" style="2" bestFit="1" customWidth="1"/>
    <col min="16126" max="16126" width="8.28515625" style="2" bestFit="1" customWidth="1"/>
    <col min="16127" max="16127" width="23.5703125" style="2" bestFit="1" customWidth="1"/>
    <col min="16128" max="16129" width="5.7109375" style="2" customWidth="1"/>
    <col min="16130" max="16130" width="22.85546875" style="2" bestFit="1" customWidth="1"/>
    <col min="16131" max="16131" width="7.140625" style="2" bestFit="1" customWidth="1"/>
    <col min="16132" max="16132" width="11.42578125" style="2"/>
    <col min="16133" max="16138" width="5.7109375" style="2" customWidth="1"/>
    <col min="16139" max="16384" width="11.42578125" style="2"/>
  </cols>
  <sheetData>
    <row r="1" spans="1:12" x14ac:dyDescent="0.25">
      <c r="A1" s="42" t="s">
        <v>57</v>
      </c>
      <c r="B1" s="42"/>
      <c r="C1" s="42"/>
      <c r="D1" s="42"/>
      <c r="E1" s="42"/>
      <c r="F1" s="42"/>
      <c r="G1" s="42"/>
      <c r="H1" s="42"/>
    </row>
    <row r="2" spans="1:12" x14ac:dyDescent="0.25">
      <c r="A2" s="42" t="s">
        <v>28</v>
      </c>
      <c r="B2" s="42"/>
      <c r="C2" s="42"/>
      <c r="D2" s="42"/>
      <c r="E2" s="42"/>
      <c r="F2" s="42"/>
      <c r="G2" s="42"/>
      <c r="H2" s="42"/>
    </row>
    <row r="3" spans="1:12" x14ac:dyDescent="0.25">
      <c r="A3" s="42"/>
      <c r="B3" s="42"/>
      <c r="C3" s="42"/>
      <c r="D3" s="42"/>
      <c r="E3" s="42"/>
      <c r="F3" s="42"/>
      <c r="G3" s="42"/>
      <c r="H3" s="42"/>
    </row>
    <row r="4" spans="1:12" x14ac:dyDescent="0.25">
      <c r="A4" s="40" t="s">
        <v>58</v>
      </c>
      <c r="B4" s="40"/>
      <c r="C4" s="40"/>
      <c r="D4" s="40"/>
      <c r="E4" s="40"/>
      <c r="F4" s="40"/>
      <c r="G4" s="40"/>
      <c r="H4" s="40"/>
    </row>
    <row r="5" spans="1:12" x14ac:dyDescent="0.25">
      <c r="A5" s="41">
        <v>43602</v>
      </c>
      <c r="B5" s="41"/>
      <c r="C5" s="41"/>
      <c r="D5" s="41"/>
      <c r="E5" s="41"/>
      <c r="F5" s="41"/>
      <c r="G5" s="41"/>
      <c r="H5" s="41"/>
    </row>
    <row r="6" spans="1:12" ht="16.5" customHeight="1" x14ac:dyDescent="0.25"/>
    <row r="7" spans="1:12" x14ac:dyDescent="0.25">
      <c r="A7" s="43" t="s">
        <v>59</v>
      </c>
      <c r="B7" s="43"/>
      <c r="C7" s="43"/>
      <c r="D7" s="43"/>
      <c r="E7" s="43"/>
      <c r="F7" s="43"/>
      <c r="G7" s="43"/>
      <c r="H7" s="43"/>
    </row>
    <row r="8" spans="1:12" s="7" customFormat="1" ht="17.100000000000001" customHeight="1" x14ac:dyDescent="0.25">
      <c r="A8" s="5" t="s">
        <v>0</v>
      </c>
      <c r="B8" s="5" t="s">
        <v>25</v>
      </c>
      <c r="C8" s="5" t="s">
        <v>56</v>
      </c>
      <c r="D8" s="5" t="s">
        <v>1</v>
      </c>
      <c r="E8" s="5" t="s">
        <v>26</v>
      </c>
      <c r="F8" s="5" t="s">
        <v>26</v>
      </c>
      <c r="G8" s="5" t="s">
        <v>2</v>
      </c>
      <c r="H8" s="6" t="s">
        <v>3</v>
      </c>
      <c r="J8" s="4"/>
      <c r="K8" s="4"/>
      <c r="L8" s="4"/>
    </row>
    <row r="9" spans="1:12" ht="17.100000000000001" customHeight="1" x14ac:dyDescent="0.25">
      <c r="A9" s="11" t="s">
        <v>34</v>
      </c>
      <c r="B9" s="11" t="s">
        <v>23</v>
      </c>
      <c r="C9" s="11">
        <v>1</v>
      </c>
      <c r="D9" s="12" t="s">
        <v>30</v>
      </c>
      <c r="E9" s="12"/>
      <c r="F9" s="12"/>
      <c r="G9" s="12" t="s">
        <v>39</v>
      </c>
      <c r="H9" s="12">
        <v>1</v>
      </c>
    </row>
    <row r="10" spans="1:12" ht="17.100000000000001" customHeight="1" x14ac:dyDescent="0.25">
      <c r="A10" s="11" t="s">
        <v>34</v>
      </c>
      <c r="B10" s="11" t="s">
        <v>23</v>
      </c>
      <c r="C10" s="11">
        <v>2</v>
      </c>
      <c r="D10" s="12" t="s">
        <v>32</v>
      </c>
      <c r="E10" s="12"/>
      <c r="F10" s="12"/>
      <c r="G10" s="12" t="s">
        <v>28</v>
      </c>
      <c r="H10" s="12">
        <v>2</v>
      </c>
    </row>
    <row r="11" spans="1:12" ht="17.100000000000001" customHeight="1" x14ac:dyDescent="0.25">
      <c r="A11" s="11" t="s">
        <v>35</v>
      </c>
      <c r="B11" s="11" t="s">
        <v>23</v>
      </c>
      <c r="C11" s="11">
        <v>3</v>
      </c>
      <c r="D11" s="12" t="s">
        <v>40</v>
      </c>
      <c r="E11" s="12"/>
      <c r="F11" s="12"/>
      <c r="G11" s="12" t="s">
        <v>30</v>
      </c>
      <c r="H11" s="12">
        <v>1</v>
      </c>
    </row>
    <row r="12" spans="1:12" ht="17.100000000000001" customHeight="1" x14ac:dyDescent="0.25">
      <c r="A12" s="11" t="s">
        <v>35</v>
      </c>
      <c r="B12" s="11" t="s">
        <v>24</v>
      </c>
      <c r="C12" s="11">
        <v>4</v>
      </c>
      <c r="D12" s="12" t="s">
        <v>27</v>
      </c>
      <c r="E12" s="12"/>
      <c r="F12" s="12"/>
      <c r="G12" s="12" t="s">
        <v>29</v>
      </c>
      <c r="H12" s="12">
        <v>2</v>
      </c>
    </row>
    <row r="13" spans="1:12" s="7" customFormat="1" ht="17.100000000000001" customHeight="1" x14ac:dyDescent="0.25">
      <c r="A13" s="11" t="s">
        <v>4</v>
      </c>
      <c r="B13" s="11" t="s">
        <v>23</v>
      </c>
      <c r="C13" s="11">
        <v>5</v>
      </c>
      <c r="D13" s="12" t="s">
        <v>39</v>
      </c>
      <c r="E13" s="12"/>
      <c r="F13" s="12"/>
      <c r="G13" s="12" t="s">
        <v>32</v>
      </c>
      <c r="H13" s="12">
        <v>1</v>
      </c>
    </row>
    <row r="14" spans="1:12" ht="17.100000000000001" customHeight="1" x14ac:dyDescent="0.25">
      <c r="A14" s="11" t="s">
        <v>4</v>
      </c>
      <c r="B14" s="11" t="s">
        <v>24</v>
      </c>
      <c r="C14" s="11">
        <v>6</v>
      </c>
      <c r="D14" s="12" t="s">
        <v>31</v>
      </c>
      <c r="E14" s="12"/>
      <c r="F14" s="12"/>
      <c r="G14" s="12" t="s">
        <v>33</v>
      </c>
      <c r="H14" s="12">
        <v>2</v>
      </c>
    </row>
    <row r="15" spans="1:12" ht="17.100000000000001" customHeight="1" x14ac:dyDescent="0.25">
      <c r="A15" s="11" t="s">
        <v>36</v>
      </c>
      <c r="B15" s="11" t="s">
        <v>23</v>
      </c>
      <c r="C15" s="11">
        <v>7</v>
      </c>
      <c r="D15" s="12" t="s">
        <v>28</v>
      </c>
      <c r="E15" s="12"/>
      <c r="F15" s="12"/>
      <c r="G15" s="12" t="s">
        <v>40</v>
      </c>
      <c r="H15" s="12">
        <v>1</v>
      </c>
    </row>
    <row r="16" spans="1:12" ht="17.100000000000001" customHeight="1" x14ac:dyDescent="0.25">
      <c r="A16" s="11" t="s">
        <v>36</v>
      </c>
      <c r="B16" s="11" t="s">
        <v>24</v>
      </c>
      <c r="C16" s="11">
        <v>8</v>
      </c>
      <c r="D16" s="12" t="s">
        <v>29</v>
      </c>
      <c r="E16" s="12"/>
      <c r="F16" s="12"/>
      <c r="G16" s="12" t="s">
        <v>31</v>
      </c>
      <c r="H16" s="12">
        <v>2</v>
      </c>
    </row>
    <row r="17" spans="1:12" ht="17.100000000000001" customHeight="1" x14ac:dyDescent="0.25">
      <c r="A17" s="11" t="s">
        <v>5</v>
      </c>
      <c r="B17" s="11" t="s">
        <v>23</v>
      </c>
      <c r="C17" s="11">
        <v>9</v>
      </c>
      <c r="D17" s="12" t="s">
        <v>30</v>
      </c>
      <c r="E17" s="12"/>
      <c r="F17" s="12"/>
      <c r="G17" s="12" t="s">
        <v>32</v>
      </c>
      <c r="H17" s="12">
        <v>1</v>
      </c>
    </row>
    <row r="18" spans="1:12" ht="17.100000000000001" customHeight="1" x14ac:dyDescent="0.25">
      <c r="A18" s="11" t="s">
        <v>5</v>
      </c>
      <c r="B18" s="11" t="s">
        <v>23</v>
      </c>
      <c r="C18" s="11">
        <v>10</v>
      </c>
      <c r="D18" s="12" t="s">
        <v>39</v>
      </c>
      <c r="E18" s="12"/>
      <c r="F18" s="12"/>
      <c r="G18" s="12" t="s">
        <v>28</v>
      </c>
      <c r="H18" s="12">
        <v>2</v>
      </c>
    </row>
    <row r="19" spans="1:12" ht="17.100000000000001" customHeight="1" x14ac:dyDescent="0.25">
      <c r="A19" s="13" t="s">
        <v>6</v>
      </c>
      <c r="B19" s="13" t="s">
        <v>24</v>
      </c>
      <c r="C19" s="11">
        <v>11</v>
      </c>
      <c r="D19" s="12" t="s">
        <v>27</v>
      </c>
      <c r="E19" s="12"/>
      <c r="F19" s="12"/>
      <c r="G19" s="12" t="s">
        <v>33</v>
      </c>
      <c r="H19" s="12">
        <v>1</v>
      </c>
      <c r="J19" s="2"/>
      <c r="K19" s="2"/>
      <c r="L19" s="2"/>
    </row>
    <row r="20" spans="1:12" ht="17.100000000000001" customHeight="1" x14ac:dyDescent="0.25">
      <c r="A20" s="13" t="s">
        <v>6</v>
      </c>
      <c r="B20" s="13" t="s">
        <v>23</v>
      </c>
      <c r="C20" s="11">
        <v>12</v>
      </c>
      <c r="D20" s="12" t="s">
        <v>39</v>
      </c>
      <c r="E20" s="12"/>
      <c r="F20" s="12"/>
      <c r="G20" s="12" t="s">
        <v>40</v>
      </c>
      <c r="H20" s="12">
        <v>2</v>
      </c>
      <c r="J20" s="2"/>
      <c r="K20" s="2"/>
      <c r="L20" s="2"/>
    </row>
    <row r="21" spans="1:12" ht="17.100000000000001" customHeight="1" x14ac:dyDescent="0.25">
      <c r="A21" s="11" t="s">
        <v>7</v>
      </c>
      <c r="B21" s="11" t="s">
        <v>24</v>
      </c>
      <c r="C21" s="11">
        <v>13</v>
      </c>
      <c r="D21" s="12" t="s">
        <v>27</v>
      </c>
      <c r="E21" s="12"/>
      <c r="F21" s="12"/>
      <c r="G21" s="12" t="s">
        <v>31</v>
      </c>
      <c r="H21" s="12">
        <v>1</v>
      </c>
      <c r="J21" s="2"/>
      <c r="K21" s="2"/>
      <c r="L21" s="2"/>
    </row>
    <row r="22" spans="1:12" ht="17.100000000000001" customHeight="1" x14ac:dyDescent="0.25">
      <c r="A22" s="11" t="s">
        <v>7</v>
      </c>
      <c r="B22" s="11" t="s">
        <v>23</v>
      </c>
      <c r="C22" s="11">
        <v>14</v>
      </c>
      <c r="D22" s="12" t="s">
        <v>30</v>
      </c>
      <c r="E22" s="12"/>
      <c r="F22" s="12"/>
      <c r="G22" s="12" t="s">
        <v>28</v>
      </c>
      <c r="H22" s="12">
        <v>2</v>
      </c>
      <c r="J22" s="2"/>
      <c r="K22" s="2"/>
      <c r="L22" s="2"/>
    </row>
    <row r="23" spans="1:12" ht="17.100000000000001" customHeight="1" x14ac:dyDescent="0.25">
      <c r="A23" s="11" t="s">
        <v>8</v>
      </c>
      <c r="B23" s="11" t="s">
        <v>24</v>
      </c>
      <c r="C23" s="11">
        <v>15</v>
      </c>
      <c r="D23" s="12" t="s">
        <v>29</v>
      </c>
      <c r="E23" s="12"/>
      <c r="F23" s="12"/>
      <c r="G23" s="12" t="s">
        <v>33</v>
      </c>
      <c r="H23" s="12">
        <v>1</v>
      </c>
      <c r="J23" s="2"/>
      <c r="K23" s="2"/>
      <c r="L23" s="2"/>
    </row>
    <row r="24" spans="1:12" s="7" customFormat="1" ht="17.100000000000001" customHeight="1" thickBot="1" x14ac:dyDescent="0.3">
      <c r="A24" s="18" t="s">
        <v>8</v>
      </c>
      <c r="B24" s="18" t="s">
        <v>23</v>
      </c>
      <c r="C24" s="18">
        <v>16</v>
      </c>
      <c r="D24" s="19" t="s">
        <v>32</v>
      </c>
      <c r="E24" s="19"/>
      <c r="F24" s="19"/>
      <c r="G24" s="19" t="s">
        <v>40</v>
      </c>
      <c r="H24" s="19">
        <v>2</v>
      </c>
    </row>
    <row r="25" spans="1:12" ht="17.100000000000001" customHeight="1" x14ac:dyDescent="0.25">
      <c r="A25" s="16" t="s">
        <v>37</v>
      </c>
      <c r="B25" s="16"/>
      <c r="C25" s="16" t="s">
        <v>21</v>
      </c>
      <c r="D25" s="37" t="s">
        <v>10</v>
      </c>
      <c r="E25" s="16"/>
      <c r="F25" s="16"/>
      <c r="G25" s="37" t="s">
        <v>11</v>
      </c>
      <c r="H25" s="17">
        <v>1</v>
      </c>
      <c r="J25" s="2"/>
      <c r="K25" s="2"/>
      <c r="L25" s="2"/>
    </row>
    <row r="26" spans="1:12" ht="17.100000000000001" customHeight="1" x14ac:dyDescent="0.25">
      <c r="A26" s="11" t="s">
        <v>37</v>
      </c>
      <c r="B26" s="11"/>
      <c r="C26" s="11" t="s">
        <v>22</v>
      </c>
      <c r="D26" s="38" t="s">
        <v>12</v>
      </c>
      <c r="E26" s="11"/>
      <c r="F26" s="11"/>
      <c r="G26" s="38" t="s">
        <v>13</v>
      </c>
      <c r="H26" s="12">
        <v>2</v>
      </c>
      <c r="J26" s="2"/>
      <c r="K26" s="2"/>
      <c r="L26" s="2"/>
    </row>
    <row r="27" spans="1:12" ht="17.100000000000001" customHeight="1" x14ac:dyDescent="0.25">
      <c r="A27" s="11" t="s">
        <v>9</v>
      </c>
      <c r="B27" s="11"/>
      <c r="C27" s="11" t="s">
        <v>14</v>
      </c>
      <c r="D27" s="38" t="s">
        <v>15</v>
      </c>
      <c r="E27" s="11"/>
      <c r="F27" s="11"/>
      <c r="G27" s="38" t="s">
        <v>16</v>
      </c>
      <c r="H27" s="12">
        <v>1</v>
      </c>
      <c r="J27" s="2"/>
      <c r="K27" s="2"/>
      <c r="L27" s="2"/>
    </row>
    <row r="28" spans="1:12" ht="17.100000000000001" customHeight="1" x14ac:dyDescent="0.25">
      <c r="A28" s="11" t="s">
        <v>9</v>
      </c>
      <c r="B28" s="11"/>
      <c r="C28" s="11" t="s">
        <v>17</v>
      </c>
      <c r="D28" s="38" t="s">
        <v>18</v>
      </c>
      <c r="E28" s="11"/>
      <c r="F28" s="11"/>
      <c r="G28" s="38" t="s">
        <v>19</v>
      </c>
      <c r="H28" s="12">
        <v>2</v>
      </c>
      <c r="J28" s="2"/>
      <c r="K28" s="2"/>
      <c r="L28" s="2"/>
    </row>
    <row r="29" spans="1:12" ht="17.100000000000001" customHeight="1" x14ac:dyDescent="0.25">
      <c r="A29" s="14" t="s">
        <v>38</v>
      </c>
      <c r="B29" s="14"/>
      <c r="C29" s="39" t="s">
        <v>20</v>
      </c>
      <c r="D29" s="39"/>
      <c r="E29" s="39"/>
      <c r="F29" s="39"/>
      <c r="G29" s="39"/>
      <c r="H29" s="15"/>
      <c r="J29" s="2"/>
      <c r="K29" s="2"/>
      <c r="L29" s="2"/>
    </row>
    <row r="30" spans="1:12" ht="17.100000000000001" customHeight="1" x14ac:dyDescent="0.25">
      <c r="A30" s="8"/>
      <c r="B30" s="8"/>
      <c r="C30" s="9"/>
      <c r="D30" s="9"/>
      <c r="E30" s="9"/>
      <c r="F30" s="9"/>
      <c r="G30" s="9"/>
      <c r="J30" s="2"/>
      <c r="K30" s="2"/>
      <c r="L30" s="2"/>
    </row>
    <row r="31" spans="1:12" ht="17.100000000000001" customHeight="1" x14ac:dyDescent="0.25">
      <c r="A31" s="10"/>
      <c r="B31" s="10"/>
      <c r="C31" s="10"/>
      <c r="D31" s="10"/>
      <c r="E31" s="10"/>
      <c r="F31" s="10"/>
      <c r="G31" s="10"/>
      <c r="J31" s="2"/>
      <c r="K31" s="2"/>
      <c r="L31" s="2"/>
    </row>
    <row r="32" spans="1:12" ht="17.100000000000001" customHeight="1" x14ac:dyDescent="0.25"/>
    <row r="33" ht="17.100000000000001" customHeight="1" x14ac:dyDescent="0.25"/>
  </sheetData>
  <mergeCells count="7">
    <mergeCell ref="C29:G29"/>
    <mergeCell ref="A4:H4"/>
    <mergeCell ref="A5:H5"/>
    <mergeCell ref="A1:H1"/>
    <mergeCell ref="A2:H2"/>
    <mergeCell ref="A3:H3"/>
    <mergeCell ref="A7:H7"/>
  </mergeCells>
  <pageMargins left="0.25" right="0.25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49A59D-BBFF-4EC8-9432-02ABA3C9C862}">
  <dimension ref="A1:M19"/>
  <sheetViews>
    <sheetView workbookViewId="0">
      <selection activeCell="B9" sqref="B9"/>
    </sheetView>
  </sheetViews>
  <sheetFormatPr baseColWidth="10" defaultRowHeight="15" x14ac:dyDescent="0.25"/>
  <cols>
    <col min="1" max="1" width="2" bestFit="1" customWidth="1"/>
    <col min="2" max="2" width="24.28515625" bestFit="1" customWidth="1"/>
    <col min="3" max="10" width="9.28515625" customWidth="1"/>
    <col min="11" max="11" width="10.42578125" customWidth="1"/>
    <col min="12" max="12" width="11.85546875" customWidth="1"/>
    <col min="13" max="13" width="10.42578125" customWidth="1"/>
  </cols>
  <sheetData>
    <row r="1" spans="1:13" s="20" customFormat="1" ht="12.75" x14ac:dyDescent="0.25">
      <c r="D1" s="21"/>
      <c r="E1" s="21"/>
      <c r="G1" s="22"/>
    </row>
    <row r="2" spans="1:13" s="20" customFormat="1" ht="12.75" x14ac:dyDescent="0.25">
      <c r="D2" s="21"/>
      <c r="E2" s="21"/>
      <c r="G2" s="22"/>
    </row>
    <row r="3" spans="1:13" s="20" customFormat="1" ht="16.5" x14ac:dyDescent="0.25">
      <c r="A3" s="44" t="s">
        <v>55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</row>
    <row r="4" spans="1:13" s="20" customFormat="1" ht="16.5" x14ac:dyDescent="0.25">
      <c r="A4" s="44" t="s">
        <v>41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</row>
    <row r="5" spans="1:13" s="20" customFormat="1" ht="22.5" customHeight="1" x14ac:dyDescent="0.25">
      <c r="A5" s="45"/>
      <c r="B5" s="45"/>
      <c r="C5" s="45"/>
      <c r="D5" s="45"/>
      <c r="E5" s="45"/>
      <c r="F5" s="45"/>
      <c r="G5" s="45"/>
      <c r="H5" s="45"/>
    </row>
    <row r="6" spans="1:13" s="26" customFormat="1" ht="30" x14ac:dyDescent="0.2">
      <c r="A6" s="23"/>
      <c r="B6" s="24" t="s">
        <v>42</v>
      </c>
      <c r="C6" s="24" t="s">
        <v>43</v>
      </c>
      <c r="D6" s="24" t="s">
        <v>44</v>
      </c>
      <c r="E6" s="24" t="s">
        <v>45</v>
      </c>
      <c r="F6" s="24" t="s">
        <v>46</v>
      </c>
      <c r="G6" s="24" t="s">
        <v>47</v>
      </c>
      <c r="H6" s="24" t="s">
        <v>48</v>
      </c>
      <c r="I6" s="24" t="s">
        <v>49</v>
      </c>
      <c r="J6" s="24" t="s">
        <v>50</v>
      </c>
      <c r="K6" s="24" t="s">
        <v>51</v>
      </c>
      <c r="L6" s="25" t="s">
        <v>52</v>
      </c>
      <c r="M6" s="24" t="s">
        <v>53</v>
      </c>
    </row>
    <row r="7" spans="1:13" s="26" customFormat="1" ht="15.75" x14ac:dyDescent="0.25">
      <c r="A7" s="27">
        <v>1</v>
      </c>
      <c r="B7" s="36" t="s">
        <v>28</v>
      </c>
      <c r="C7" s="28">
        <f>SUM(D7:G7)</f>
        <v>0</v>
      </c>
      <c r="D7" s="28"/>
      <c r="E7" s="28"/>
      <c r="F7" s="28"/>
      <c r="G7" s="28"/>
      <c r="H7" s="28"/>
      <c r="I7" s="28"/>
      <c r="J7" s="28"/>
      <c r="K7" s="28">
        <f>I7-J7</f>
        <v>0</v>
      </c>
      <c r="L7" s="28">
        <f>0</f>
        <v>0</v>
      </c>
      <c r="M7" s="28">
        <f>(D7*2)+E7*0+(F7*1)+(H7*1)</f>
        <v>0</v>
      </c>
    </row>
    <row r="8" spans="1:13" s="26" customFormat="1" ht="15.75" x14ac:dyDescent="0.25">
      <c r="A8" s="27">
        <v>2</v>
      </c>
      <c r="B8" s="35" t="s">
        <v>30</v>
      </c>
      <c r="C8" s="28">
        <f>SUM(D8:G8)</f>
        <v>0</v>
      </c>
      <c r="D8" s="28"/>
      <c r="E8" s="28"/>
      <c r="F8" s="28"/>
      <c r="G8" s="28"/>
      <c r="H8" s="28"/>
      <c r="I8" s="28"/>
      <c r="J8" s="28"/>
      <c r="K8" s="28">
        <f>I8-J8</f>
        <v>0</v>
      </c>
      <c r="L8" s="28">
        <f>0</f>
        <v>0</v>
      </c>
      <c r="M8" s="28">
        <f>(D8*2)+E8*0+(F8*1)+(H8*1)</f>
        <v>0</v>
      </c>
    </row>
    <row r="9" spans="1:13" s="26" customFormat="1" ht="15.75" x14ac:dyDescent="0.25">
      <c r="A9" s="27">
        <v>3</v>
      </c>
      <c r="B9" s="35" t="s">
        <v>40</v>
      </c>
      <c r="C9" s="28">
        <f>SUM(D9:G9)</f>
        <v>0</v>
      </c>
      <c r="D9" s="28"/>
      <c r="E9" s="28"/>
      <c r="F9" s="28"/>
      <c r="G9" s="28"/>
      <c r="H9" s="28"/>
      <c r="I9" s="28"/>
      <c r="J9" s="28"/>
      <c r="K9" s="28">
        <f>I9-J9</f>
        <v>0</v>
      </c>
      <c r="L9" s="28">
        <v>0</v>
      </c>
      <c r="M9" s="28">
        <f>(D9*2)+E9*0+(F9*1)+(H9*1)</f>
        <v>0</v>
      </c>
    </row>
    <row r="10" spans="1:13" s="26" customFormat="1" ht="15.75" x14ac:dyDescent="0.25">
      <c r="A10" s="27">
        <v>4</v>
      </c>
      <c r="B10" s="35" t="s">
        <v>32</v>
      </c>
      <c r="C10" s="28">
        <f>SUM(D10:G10)</f>
        <v>0</v>
      </c>
      <c r="D10" s="28"/>
      <c r="E10" s="28"/>
      <c r="F10" s="28"/>
      <c r="G10" s="28"/>
      <c r="H10" s="28"/>
      <c r="I10" s="28"/>
      <c r="J10" s="28"/>
      <c r="K10" s="28">
        <f>I10-J10</f>
        <v>0</v>
      </c>
      <c r="L10" s="28">
        <v>0</v>
      </c>
      <c r="M10" s="28">
        <f>(D10*2)+E10*0+(F10*1)+(H10*1)</f>
        <v>0</v>
      </c>
    </row>
    <row r="11" spans="1:13" s="26" customFormat="1" ht="15.75" x14ac:dyDescent="0.25">
      <c r="A11" s="27">
        <v>5</v>
      </c>
      <c r="B11" s="35" t="s">
        <v>39</v>
      </c>
      <c r="C11" s="28">
        <f>SUM(D11:G11)</f>
        <v>0</v>
      </c>
      <c r="D11" s="28"/>
      <c r="E11" s="28"/>
      <c r="F11" s="28"/>
      <c r="G11" s="28"/>
      <c r="H11" s="28"/>
      <c r="I11" s="28"/>
      <c r="J11" s="28"/>
      <c r="K11" s="28">
        <f>I11-J11</f>
        <v>0</v>
      </c>
      <c r="L11" s="28">
        <v>1</v>
      </c>
      <c r="M11" s="28">
        <f>(D11*2)+E11*0+(F11*1)+(H11*1)</f>
        <v>0</v>
      </c>
    </row>
    <row r="12" spans="1:13" s="26" customFormat="1" x14ac:dyDescent="0.2">
      <c r="A12" s="23"/>
      <c r="B12" s="29"/>
      <c r="C12" s="30"/>
      <c r="D12" s="32">
        <f t="shared" ref="D12:H12" si="0">SUM(D7:D10)</f>
        <v>0</v>
      </c>
      <c r="E12" s="32">
        <f t="shared" si="0"/>
        <v>0</v>
      </c>
      <c r="F12" s="32">
        <f t="shared" si="0"/>
        <v>0</v>
      </c>
      <c r="G12" s="32">
        <f t="shared" si="0"/>
        <v>0</v>
      </c>
      <c r="H12" s="32">
        <f t="shared" si="0"/>
        <v>0</v>
      </c>
      <c r="I12" s="32">
        <f>SUM(I7:I10)</f>
        <v>0</v>
      </c>
      <c r="J12" s="32">
        <f>SUM(J7:J10)</f>
        <v>0</v>
      </c>
      <c r="K12" s="31"/>
      <c r="L12" s="31"/>
      <c r="M12" s="31"/>
    </row>
    <row r="13" spans="1:13" s="26" customFormat="1" ht="12.75" customHeight="1" x14ac:dyDescent="0.2">
      <c r="A13" s="23"/>
      <c r="B13" s="33"/>
      <c r="C13" s="33"/>
      <c r="D13" s="33"/>
      <c r="E13" s="33"/>
      <c r="F13" s="33"/>
      <c r="G13" s="33"/>
      <c r="H13" s="34"/>
      <c r="I13" s="34"/>
      <c r="J13" s="33"/>
      <c r="K13" s="33"/>
      <c r="L13" s="33"/>
      <c r="M13" s="33"/>
    </row>
    <row r="14" spans="1:13" s="26" customFormat="1" ht="30" x14ac:dyDescent="0.2">
      <c r="A14" s="23"/>
      <c r="B14" s="24" t="s">
        <v>54</v>
      </c>
      <c r="C14" s="24" t="s">
        <v>43</v>
      </c>
      <c r="D14" s="24" t="s">
        <v>44</v>
      </c>
      <c r="E14" s="24" t="s">
        <v>45</v>
      </c>
      <c r="F14" s="24" t="s">
        <v>46</v>
      </c>
      <c r="G14" s="24" t="s">
        <v>47</v>
      </c>
      <c r="H14" s="24" t="s">
        <v>48</v>
      </c>
      <c r="I14" s="24" t="s">
        <v>49</v>
      </c>
      <c r="J14" s="24" t="s">
        <v>50</v>
      </c>
      <c r="K14" s="24" t="s">
        <v>51</v>
      </c>
      <c r="L14" s="25" t="s">
        <v>52</v>
      </c>
      <c r="M14" s="24" t="s">
        <v>53</v>
      </c>
    </row>
    <row r="15" spans="1:13" s="26" customFormat="1" ht="15.75" x14ac:dyDescent="0.25">
      <c r="A15" s="27">
        <v>1</v>
      </c>
      <c r="B15" s="35" t="s">
        <v>27</v>
      </c>
      <c r="C15" s="28">
        <f>SUM(D15:G15)</f>
        <v>0</v>
      </c>
      <c r="D15" s="28"/>
      <c r="E15" s="28"/>
      <c r="F15" s="28"/>
      <c r="G15" s="28"/>
      <c r="H15" s="28"/>
      <c r="I15" s="28"/>
      <c r="J15" s="28"/>
      <c r="K15" s="28">
        <f>I15-J15</f>
        <v>0</v>
      </c>
      <c r="L15" s="28">
        <v>0</v>
      </c>
      <c r="M15" s="28">
        <f>(D15*2)+E15*0+(F15*1)+(H15*1)</f>
        <v>0</v>
      </c>
    </row>
    <row r="16" spans="1:13" s="26" customFormat="1" ht="15.75" x14ac:dyDescent="0.25">
      <c r="A16" s="27">
        <v>2</v>
      </c>
      <c r="B16" s="35" t="s">
        <v>29</v>
      </c>
      <c r="C16" s="28">
        <f>SUM(D16:G16)</f>
        <v>0</v>
      </c>
      <c r="D16" s="28"/>
      <c r="E16" s="28"/>
      <c r="F16" s="28"/>
      <c r="G16" s="28"/>
      <c r="H16" s="28"/>
      <c r="I16" s="28"/>
      <c r="J16" s="28"/>
      <c r="K16" s="28">
        <f>I16-J16</f>
        <v>0</v>
      </c>
      <c r="L16" s="28">
        <f>0</f>
        <v>0</v>
      </c>
      <c r="M16" s="28">
        <f>(D16*2)+E16*0+(F16*1)+(H16*1)</f>
        <v>0</v>
      </c>
    </row>
    <row r="17" spans="1:13" s="26" customFormat="1" ht="15.75" x14ac:dyDescent="0.25">
      <c r="A17" s="27">
        <v>3</v>
      </c>
      <c r="B17" s="35" t="s">
        <v>31</v>
      </c>
      <c r="C17" s="28">
        <f>SUM(D17:G17)</f>
        <v>0</v>
      </c>
      <c r="D17" s="28"/>
      <c r="E17" s="28"/>
      <c r="F17" s="28"/>
      <c r="G17" s="28"/>
      <c r="H17" s="28"/>
      <c r="I17" s="28"/>
      <c r="J17" s="28"/>
      <c r="K17" s="28">
        <f>I17-J17</f>
        <v>0</v>
      </c>
      <c r="L17" s="28">
        <f>0</f>
        <v>0</v>
      </c>
      <c r="M17" s="28">
        <f>(D17*2)+E17*0+(F17*1)+(H17*1)</f>
        <v>0</v>
      </c>
    </row>
    <row r="18" spans="1:13" s="26" customFormat="1" ht="15.75" x14ac:dyDescent="0.25">
      <c r="A18" s="27">
        <v>4</v>
      </c>
      <c r="B18" s="35" t="s">
        <v>33</v>
      </c>
      <c r="C18" s="28">
        <f>SUM(D18:G18)</f>
        <v>0</v>
      </c>
      <c r="D18" s="28"/>
      <c r="E18" s="28"/>
      <c r="F18" s="28"/>
      <c r="G18" s="28"/>
      <c r="H18" s="28"/>
      <c r="I18" s="28"/>
      <c r="J18" s="28"/>
      <c r="K18" s="28">
        <f>I18-J18</f>
        <v>0</v>
      </c>
      <c r="L18" s="28">
        <v>0</v>
      </c>
      <c r="M18" s="28">
        <f>(D18*2)+E18*0+(F18*1)+(H18*1)</f>
        <v>0</v>
      </c>
    </row>
    <row r="19" spans="1:13" s="26" customFormat="1" x14ac:dyDescent="0.2">
      <c r="A19" s="23"/>
      <c r="B19" s="33"/>
      <c r="C19" s="32"/>
      <c r="D19" s="32">
        <f t="shared" ref="D19:H19" si="1">SUM(D15:D18)</f>
        <v>0</v>
      </c>
      <c r="E19" s="32">
        <f t="shared" si="1"/>
        <v>0</v>
      </c>
      <c r="F19" s="32">
        <f t="shared" si="1"/>
        <v>0</v>
      </c>
      <c r="G19" s="32">
        <f t="shared" si="1"/>
        <v>0</v>
      </c>
      <c r="H19" s="32">
        <f t="shared" si="1"/>
        <v>0</v>
      </c>
      <c r="I19" s="32">
        <f>SUM(I15:I18)</f>
        <v>0</v>
      </c>
      <c r="J19" s="32">
        <f>SUM(J15:J18)</f>
        <v>0</v>
      </c>
      <c r="K19" s="33"/>
      <c r="L19" s="33"/>
      <c r="M19" s="33"/>
    </row>
  </sheetData>
  <mergeCells count="3">
    <mergeCell ref="A3:M3"/>
    <mergeCell ref="A4:M4"/>
    <mergeCell ref="A5:H5"/>
  </mergeCells>
  <pageMargins left="0.25" right="0.25" top="0.75" bottom="0.75" header="0.3" footer="0.3"/>
  <pageSetup orientation="landscape" horizontalDpi="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887AEF680EBDD4DA6C9CABD4E31BE29" ma:contentTypeVersion="10" ma:contentTypeDescription="Crée un document." ma:contentTypeScope="" ma:versionID="5cef3877ca2dd64d35206f5179254dcf">
  <xsd:schema xmlns:xsd="http://www.w3.org/2001/XMLSchema" xmlns:xs="http://www.w3.org/2001/XMLSchema" xmlns:p="http://schemas.microsoft.com/office/2006/metadata/properties" xmlns:ns2="0429f1f8-3b37-4357-848b-560e18874c15" xmlns:ns3="6fc59f1f-f513-456d-8ca3-1202812acb59" targetNamespace="http://schemas.microsoft.com/office/2006/metadata/properties" ma:root="true" ma:fieldsID="6ee96dec6aab626f61c6f11945f3e8e4" ns2:_="" ns3:_="">
    <xsd:import namespace="0429f1f8-3b37-4357-848b-560e18874c15"/>
    <xsd:import namespace="6fc59f1f-f513-456d-8ca3-1202812acb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29f1f8-3b37-4357-848b-560e18874c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c59f1f-f513-456d-8ca3-1202812acb5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9335ED0-F3AB-4517-BB7B-1A54585AF08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C4BBCCC-E5A0-491B-8FC8-78765C19A7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429f1f8-3b37-4357-848b-560e18874c15"/>
    <ds:schemaRef ds:uri="6fc59f1f-f513-456d-8ca3-1202812acb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72946B2-16D6-450C-8DC2-55773365452E}">
  <ds:schemaRefs>
    <ds:schemaRef ds:uri="http://purl.org/dc/terms/"/>
    <ds:schemaRef ds:uri="http://schemas.openxmlformats.org/package/2006/metadata/core-properties"/>
    <ds:schemaRef ds:uri="6fc59f1f-f513-456d-8ca3-1202812acb59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0429f1f8-3b37-4357-848b-560e18874c15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Horaire</vt:lpstr>
      <vt:lpstr>Classement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Utilisateur</cp:lastModifiedBy>
  <cp:lastPrinted>2019-05-03T14:16:05Z</cp:lastPrinted>
  <dcterms:created xsi:type="dcterms:W3CDTF">2019-04-11T13:50:58Z</dcterms:created>
  <dcterms:modified xsi:type="dcterms:W3CDTF">2019-05-09T14:50:36Z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0x0101007887AEF680EBDD4DA6C9CABD4E31BE29</vt:lpwstr>
  </property>
</Properties>
</file>